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E\Figs raw data Sara TNF\"/>
    </mc:Choice>
  </mc:AlternateContent>
  <bookViews>
    <workbookView xWindow="0" yWindow="0" windowWidth="28800" windowHeight="13635"/>
  </bookViews>
  <sheets>
    <sheet name="Feuil1" sheetId="1" r:id="rId1"/>
    <sheet name="Feuil2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K29" i="1" l="1"/>
  <c r="K30" i="1" s="1"/>
  <c r="J29" i="1"/>
  <c r="J30" i="1" s="1"/>
  <c r="I29" i="1"/>
  <c r="I30" i="1" s="1"/>
  <c r="H29" i="1"/>
  <c r="H30" i="1" s="1"/>
  <c r="G29" i="1"/>
  <c r="G30" i="1" s="1"/>
  <c r="F29" i="1"/>
  <c r="F30" i="1" s="1"/>
  <c r="E29" i="1"/>
  <c r="E30" i="1" s="1"/>
  <c r="D29" i="1"/>
  <c r="D30" i="1" s="1"/>
  <c r="C29" i="1"/>
  <c r="C30" i="1" s="1"/>
  <c r="B29" i="1"/>
  <c r="B30" i="1" s="1"/>
  <c r="K13" i="1"/>
  <c r="K14" i="1" s="1"/>
  <c r="J13" i="1"/>
  <c r="J14" i="1" s="1"/>
  <c r="I13" i="1"/>
  <c r="I14" i="1" s="1"/>
  <c r="H13" i="1"/>
  <c r="H14" i="1" s="1"/>
  <c r="G13" i="1"/>
  <c r="G14" i="1" s="1"/>
  <c r="F13" i="1"/>
  <c r="F14" i="1" s="1"/>
  <c r="E13" i="1"/>
  <c r="E14" i="1" s="1"/>
  <c r="D13" i="1"/>
  <c r="D14" i="1" s="1"/>
  <c r="C13" i="1"/>
  <c r="C14" i="1" s="1"/>
  <c r="B13" i="1"/>
  <c r="B14" i="1" s="1"/>
</calcChain>
</file>

<file path=xl/sharedStrings.xml><?xml version="1.0" encoding="utf-8"?>
<sst xmlns="http://schemas.openxmlformats.org/spreadsheetml/2006/main" count="28" uniqueCount="15">
  <si>
    <t>cell number</t>
  </si>
  <si>
    <t xml:space="preserve"> -100 mV</t>
  </si>
  <si>
    <t xml:space="preserve"> -80 mv</t>
  </si>
  <si>
    <t xml:space="preserve"> -60 mv</t>
  </si>
  <si>
    <t xml:space="preserve"> -40 mV</t>
  </si>
  <si>
    <t xml:space="preserve"> -20 mv</t>
  </si>
  <si>
    <t>0 mv</t>
  </si>
  <si>
    <t xml:space="preserve"> 20 mv</t>
  </si>
  <si>
    <t xml:space="preserve"> 40 mv</t>
  </si>
  <si>
    <t>60 mV</t>
  </si>
  <si>
    <t>80 mV</t>
  </si>
  <si>
    <t>mean</t>
  </si>
  <si>
    <t>sem</t>
  </si>
  <si>
    <r>
      <t xml:space="preserve">Basal                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>/C (pA/pF)</t>
    </r>
  </si>
  <si>
    <r>
      <t xml:space="preserve">10 min 50 ng/ml TNFa  I </t>
    </r>
    <r>
      <rPr>
        <vertAlign val="subscript"/>
        <sz val="11"/>
        <color theme="1"/>
        <rFont val="Calibri"/>
        <family val="2"/>
        <scheme val="minor"/>
      </rPr>
      <t>CFTR</t>
    </r>
    <r>
      <rPr>
        <sz val="11"/>
        <color theme="1"/>
        <rFont val="Calibri"/>
        <family val="2"/>
        <scheme val="minor"/>
      </rPr>
      <t>/C (pA/pF)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</si>
</sst>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33C2DF"/>
      <name val="Calibri"/>
      <family val="2"/>
      <scheme val="minor"/>
    </font>
    <font>
      <sz val="11"/>
      <color rgb="FF33C2D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/>
  </sheetViews>
  <sheetFormatPr baseColWidth="10" defaultRowHeight="15" x14ac:dyDescent="0.25"/>
  <sheetData>
    <row r="1" spans="1:11" ht="48" x14ac:dyDescent="0.25">
      <c r="A1" s="1" t="s">
        <v>13</v>
      </c>
    </row>
    <row r="2" spans="1:11" x14ac:dyDescent="0.25">
      <c r="A2" s="2"/>
    </row>
    <row r="3" spans="1:11" ht="15.75" thickBot="1" x14ac:dyDescent="0.3">
      <c r="A3" s="2" t="s">
        <v>0</v>
      </c>
      <c r="B3" s="3" t="s">
        <v>1</v>
      </c>
      <c r="C3" s="3" t="s">
        <v>2</v>
      </c>
      <c r="D3" s="4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</row>
    <row r="4" spans="1:11" x14ac:dyDescent="0.25">
      <c r="A4" s="2">
        <v>1</v>
      </c>
      <c r="B4" s="5">
        <v>-5.9470112982456129</v>
      </c>
      <c r="C4" s="6">
        <v>-5.9573348070175438</v>
      </c>
      <c r="D4" s="7">
        <v>-4.8922536842105266</v>
      </c>
      <c r="E4" s="6">
        <v>-3.6603505964912286</v>
      </c>
      <c r="F4" s="6">
        <v>-2.014248140350877</v>
      </c>
      <c r="G4" s="6">
        <v>-0.32917740350877195</v>
      </c>
      <c r="H4" s="6">
        <v>1.2501667017543858</v>
      </c>
      <c r="I4" s="6">
        <v>2.827640877192982</v>
      </c>
      <c r="J4" s="6">
        <v>4.8278364210526314</v>
      </c>
      <c r="K4" s="8">
        <v>6.12276150877193</v>
      </c>
    </row>
    <row r="5" spans="1:11" x14ac:dyDescent="0.25">
      <c r="A5" s="2">
        <v>2</v>
      </c>
      <c r="B5" s="9">
        <v>-6.670106967741936</v>
      </c>
      <c r="C5" s="10">
        <v>-5.6756601612903212</v>
      </c>
      <c r="D5" s="11">
        <v>-4.7262799677419354</v>
      </c>
      <c r="E5" s="10">
        <v>-3.1026896774193546</v>
      </c>
      <c r="F5" s="10">
        <v>-1.587768064516129</v>
      </c>
      <c r="G5" s="10">
        <v>0.10645332258064523</v>
      </c>
      <c r="H5" s="10">
        <v>1.9324340645161286</v>
      </c>
      <c r="I5" s="10">
        <v>4.0223625161290304</v>
      </c>
      <c r="J5" s="10">
        <v>6.2156194838709684</v>
      </c>
      <c r="K5" s="12">
        <v>9.4346530000000008</v>
      </c>
    </row>
    <row r="6" spans="1:11" x14ac:dyDescent="0.25">
      <c r="A6" s="2">
        <v>3</v>
      </c>
      <c r="B6" s="9">
        <v>-5.1163368794326249</v>
      </c>
      <c r="C6" s="10">
        <v>-5.960237765957447</v>
      </c>
      <c r="D6" s="11">
        <v>-4.2433188297872357</v>
      </c>
      <c r="E6" s="10">
        <v>-3.1177515248226939</v>
      </c>
      <c r="F6" s="10">
        <v>-1.545153687943263</v>
      </c>
      <c r="G6" s="10">
        <v>-7.7208156028367534E-3</v>
      </c>
      <c r="H6" s="10">
        <v>1.6342907092198584</v>
      </c>
      <c r="I6" s="10">
        <v>3.5395488297872335</v>
      </c>
      <c r="J6" s="10">
        <v>5.7277868794326245</v>
      </c>
      <c r="K6" s="12">
        <v>8.2046541134751774</v>
      </c>
    </row>
    <row r="7" spans="1:11" x14ac:dyDescent="0.25">
      <c r="A7" s="2">
        <v>4</v>
      </c>
      <c r="B7" s="9">
        <v>-4.6423612454212462</v>
      </c>
      <c r="C7" s="10">
        <v>-3.86352989010989</v>
      </c>
      <c r="D7" s="11">
        <v>-3.0649493772893774</v>
      </c>
      <c r="E7" s="10">
        <v>-2.2219710622710624</v>
      </c>
      <c r="F7" s="10">
        <v>-0.97609586080586086</v>
      </c>
      <c r="G7" s="10">
        <v>0.30144959706959706</v>
      </c>
      <c r="H7" s="10">
        <v>1.7156725274725273</v>
      </c>
      <c r="I7" s="10">
        <v>3.2669640293040292</v>
      </c>
      <c r="J7" s="10">
        <v>5.3522034065934072</v>
      </c>
      <c r="K7" s="12">
        <v>7.0021237728937731</v>
      </c>
    </row>
    <row r="8" spans="1:11" x14ac:dyDescent="0.25">
      <c r="A8" s="2">
        <v>5</v>
      </c>
      <c r="B8" s="9">
        <v>-4.1223986666666663</v>
      </c>
      <c r="C8" s="10">
        <v>-4.131636958333333</v>
      </c>
      <c r="D8" s="11">
        <v>-3.411806583333334</v>
      </c>
      <c r="E8" s="10">
        <v>-2.268898791666667</v>
      </c>
      <c r="F8" s="10">
        <v>-0.87256804166666668</v>
      </c>
      <c r="G8" s="10">
        <v>0.54431962499999997</v>
      </c>
      <c r="H8" s="10">
        <v>1.9253603333333336</v>
      </c>
      <c r="I8" s="10">
        <v>3.2558221666666665</v>
      </c>
      <c r="J8" s="10">
        <v>4.5347824166666664</v>
      </c>
      <c r="K8" s="12">
        <v>6.0370152916666653</v>
      </c>
    </row>
    <row r="9" spans="1:11" x14ac:dyDescent="0.25">
      <c r="A9" s="2">
        <v>6</v>
      </c>
      <c r="B9" s="9">
        <v>0.21511337423312898</v>
      </c>
      <c r="C9" s="10">
        <v>5.1015153374233159E-2</v>
      </c>
      <c r="D9" s="11">
        <v>-5.9530122699386359E-2</v>
      </c>
      <c r="E9" s="10">
        <v>-2.6494723926380422E-2</v>
      </c>
      <c r="F9" s="10">
        <v>6.370871165644168E-2</v>
      </c>
      <c r="G9" s="10">
        <v>6.16555828220859E-2</v>
      </c>
      <c r="H9" s="10">
        <v>7.7740245398772972E-2</v>
      </c>
      <c r="I9" s="10">
        <v>0.11563957055214717</v>
      </c>
      <c r="J9" s="10">
        <v>2.5528957055214591E-2</v>
      </c>
      <c r="K9" s="12">
        <v>-5.2373251533742407E-2</v>
      </c>
    </row>
    <row r="10" spans="1:11" x14ac:dyDescent="0.25">
      <c r="A10" s="2">
        <v>7</v>
      </c>
      <c r="B10" s="9">
        <v>-2.2454846808510642</v>
      </c>
      <c r="C10" s="10">
        <v>-1.8614949240121581</v>
      </c>
      <c r="D10" s="11">
        <v>-1.3776956534954408</v>
      </c>
      <c r="E10" s="10">
        <v>-0.82634060790273567</v>
      </c>
      <c r="F10" s="10">
        <v>-0.23013428571428576</v>
      </c>
      <c r="G10" s="10">
        <v>0.40142811550151974</v>
      </c>
      <c r="H10" s="10">
        <v>0.89071626139817628</v>
      </c>
      <c r="I10" s="10">
        <v>1.4258988449848022</v>
      </c>
      <c r="J10" s="10">
        <v>2.1990120364741639</v>
      </c>
      <c r="K10" s="12">
        <v>3.6283441033434656</v>
      </c>
    </row>
    <row r="11" spans="1:11" ht="15.75" thickBot="1" x14ac:dyDescent="0.3">
      <c r="A11" s="2">
        <v>8</v>
      </c>
      <c r="B11" s="13">
        <v>-7.246348044164038</v>
      </c>
      <c r="C11" s="14">
        <v>-6.0281808201892737</v>
      </c>
      <c r="D11" s="15">
        <v>-4.7310992744479492</v>
      </c>
      <c r="E11" s="14">
        <v>-3.345292712933754</v>
      </c>
      <c r="F11" s="14">
        <v>-1.5930267507886435</v>
      </c>
      <c r="G11" s="14">
        <v>0.2528135015772871</v>
      </c>
      <c r="H11" s="14">
        <v>2.2551685488958988</v>
      </c>
      <c r="I11" s="14">
        <v>4.5902640063091482</v>
      </c>
      <c r="J11" s="14">
        <v>6.8392312618296529</v>
      </c>
      <c r="K11" s="16">
        <v>8.9853065299684545</v>
      </c>
    </row>
    <row r="12" spans="1:11" x14ac:dyDescent="0.25">
      <c r="A12" s="2"/>
      <c r="D12" s="17"/>
    </row>
    <row r="13" spans="1:11" x14ac:dyDescent="0.25">
      <c r="A13" s="2" t="s">
        <v>11</v>
      </c>
      <c r="B13" s="17">
        <f>AVERAGE(B4:B11)</f>
        <v>-4.4718668010362572</v>
      </c>
      <c r="C13" s="17">
        <f t="shared" ref="C13:K13" si="0">AVERAGE(C4:C11)</f>
        <v>-4.178382521691967</v>
      </c>
      <c r="D13" s="17">
        <f t="shared" si="0"/>
        <v>-3.3133666866256477</v>
      </c>
      <c r="E13" s="17">
        <f t="shared" si="0"/>
        <v>-2.3212237121792345</v>
      </c>
      <c r="F13" s="17">
        <f t="shared" si="0"/>
        <v>-1.0944107650161605</v>
      </c>
      <c r="G13" s="17">
        <f t="shared" si="0"/>
        <v>0.16640269067994079</v>
      </c>
      <c r="H13" s="17">
        <f t="shared" si="0"/>
        <v>1.4601936739986354</v>
      </c>
      <c r="I13" s="17">
        <f t="shared" si="0"/>
        <v>2.8805176051157551</v>
      </c>
      <c r="J13" s="17">
        <f t="shared" si="0"/>
        <v>4.465250107871916</v>
      </c>
      <c r="K13" s="17">
        <f t="shared" si="0"/>
        <v>6.170310633573215</v>
      </c>
    </row>
    <row r="14" spans="1:11" x14ac:dyDescent="0.25">
      <c r="A14" s="2" t="s">
        <v>12</v>
      </c>
      <c r="B14" s="17">
        <f>B13/SQRT(8)</f>
        <v>-1.5810436697878654</v>
      </c>
      <c r="C14" s="17">
        <f t="shared" ref="C14:K14" si="1">C13/SQRT(8)</f>
        <v>-1.4772813077398681</v>
      </c>
      <c r="D14" s="17">
        <f t="shared" si="1"/>
        <v>-1.1714520263352988</v>
      </c>
      <c r="E14" s="17">
        <f t="shared" si="1"/>
        <v>-0.82067651376647377</v>
      </c>
      <c r="F14" s="17">
        <f t="shared" si="1"/>
        <v>-0.38693263667324213</v>
      </c>
      <c r="G14" s="17">
        <f t="shared" si="1"/>
        <v>5.8832235493736819E-2</v>
      </c>
      <c r="H14" s="17">
        <f t="shared" si="1"/>
        <v>0.51625642436506691</v>
      </c>
      <c r="I14" s="17">
        <f t="shared" si="1"/>
        <v>1.018416765952292</v>
      </c>
      <c r="J14" s="17">
        <f t="shared" si="1"/>
        <v>1.5787043154850973</v>
      </c>
      <c r="K14" s="17">
        <f t="shared" si="1"/>
        <v>2.1815342455135411</v>
      </c>
    </row>
    <row r="15" spans="1:11" x14ac:dyDescent="0.25">
      <c r="A15" s="2"/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1" x14ac:dyDescent="0.25">
      <c r="A16" s="2"/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spans="1:11" ht="63" x14ac:dyDescent="0.25">
      <c r="A17" s="1" t="s">
        <v>14</v>
      </c>
    </row>
    <row r="18" spans="1:11" x14ac:dyDescent="0.25">
      <c r="A18" s="2"/>
    </row>
    <row r="19" spans="1:11" ht="15.75" thickBot="1" x14ac:dyDescent="0.3">
      <c r="A19" s="2" t="s">
        <v>0</v>
      </c>
      <c r="B19" s="3" t="s">
        <v>1</v>
      </c>
      <c r="C19" s="3" t="s">
        <v>2</v>
      </c>
      <c r="D19" s="4" t="s">
        <v>3</v>
      </c>
      <c r="E19" s="3" t="s">
        <v>4</v>
      </c>
      <c r="F19" s="3" t="s">
        <v>5</v>
      </c>
      <c r="G19" s="3" t="s">
        <v>6</v>
      </c>
      <c r="H19" s="3" t="s">
        <v>7</v>
      </c>
      <c r="I19" s="3" t="s">
        <v>8</v>
      </c>
      <c r="J19" s="3" t="s">
        <v>9</v>
      </c>
      <c r="K19" s="3" t="s">
        <v>10</v>
      </c>
    </row>
    <row r="20" spans="1:11" x14ac:dyDescent="0.25">
      <c r="A20" s="2">
        <v>1</v>
      </c>
      <c r="B20" s="5">
        <v>-340.61539259259257</v>
      </c>
      <c r="C20" s="6">
        <v>-270.48540585185191</v>
      </c>
      <c r="D20" s="18">
        <v>-195.78240518518518</v>
      </c>
      <c r="E20" s="6">
        <v>-128.93649859259261</v>
      </c>
      <c r="F20" s="6">
        <v>-63.190858074074079</v>
      </c>
      <c r="G20" s="6">
        <v>1.4574505185185185</v>
      </c>
      <c r="H20" s="6">
        <v>65.941776962962962</v>
      </c>
      <c r="I20" s="6">
        <v>129.43213799999998</v>
      </c>
      <c r="J20" s="6">
        <v>193.81166133333335</v>
      </c>
      <c r="K20" s="8">
        <v>258.76228385185181</v>
      </c>
    </row>
    <row r="21" spans="1:11" x14ac:dyDescent="0.25">
      <c r="A21" s="2">
        <v>2</v>
      </c>
      <c r="B21" s="9">
        <v>-325.53241952205883</v>
      </c>
      <c r="C21" s="10">
        <v>-234.05469783088236</v>
      </c>
      <c r="D21" s="19">
        <v>-151.41790727941176</v>
      </c>
      <c r="E21" s="10">
        <v>-81.535679301470594</v>
      </c>
      <c r="F21" s="10">
        <v>-21.356319522058822</v>
      </c>
      <c r="G21" s="10">
        <v>31.918703933823533</v>
      </c>
      <c r="H21" s="10">
        <v>80.8848655882353</v>
      </c>
      <c r="I21" s="10">
        <v>126.98818988970589</v>
      </c>
      <c r="J21" s="10">
        <v>172.86754382352942</v>
      </c>
      <c r="K21" s="12">
        <v>220.68859772058826</v>
      </c>
    </row>
    <row r="22" spans="1:11" x14ac:dyDescent="0.25">
      <c r="A22" s="2">
        <v>3</v>
      </c>
      <c r="B22" s="9">
        <v>-23.767155958333337</v>
      </c>
      <c r="C22" s="10">
        <v>-21.342962583333332</v>
      </c>
      <c r="D22" s="19">
        <v>-16.762700416666664</v>
      </c>
      <c r="E22" s="10">
        <v>-11.615313374999999</v>
      </c>
      <c r="F22" s="10">
        <v>-5.5549562083333335</v>
      </c>
      <c r="G22" s="10">
        <v>0.99533758333333333</v>
      </c>
      <c r="H22" s="10">
        <v>7.8387316250000012</v>
      </c>
      <c r="I22" s="10">
        <v>14.703431458333334</v>
      </c>
      <c r="J22" s="10">
        <v>21.865828208333337</v>
      </c>
      <c r="K22" s="12">
        <v>28.807396583333333</v>
      </c>
    </row>
    <row r="23" spans="1:11" x14ac:dyDescent="0.25">
      <c r="A23" s="2">
        <v>4</v>
      </c>
      <c r="B23" s="9">
        <v>-217.77308756666665</v>
      </c>
      <c r="C23" s="10">
        <v>-174.65011900000002</v>
      </c>
      <c r="D23" s="19">
        <v>-128.52859800000002</v>
      </c>
      <c r="E23" s="10">
        <v>-82.688989766666666</v>
      </c>
      <c r="F23" s="10">
        <v>-36.304623166666673</v>
      </c>
      <c r="G23" s="10">
        <v>9.8324939333333337</v>
      </c>
      <c r="H23" s="10">
        <v>55.51026816666667</v>
      </c>
      <c r="I23" s="10">
        <v>101.3680959</v>
      </c>
      <c r="J23" s="10">
        <v>147.01944783333334</v>
      </c>
      <c r="K23" s="12">
        <v>193.0136759333333</v>
      </c>
    </row>
    <row r="24" spans="1:11" x14ac:dyDescent="0.25">
      <c r="A24" s="2">
        <v>5</v>
      </c>
      <c r="B24" s="9">
        <v>-40.545090474576277</v>
      </c>
      <c r="C24" s="10">
        <v>-34.123754474576273</v>
      </c>
      <c r="D24" s="19">
        <v>-26.75224406779661</v>
      </c>
      <c r="E24" s="10">
        <v>-18.039091457627119</v>
      </c>
      <c r="F24" s="10">
        <v>-8.9556004745762703</v>
      </c>
      <c r="G24" s="10">
        <v>0.67279454237288128</v>
      </c>
      <c r="H24" s="10">
        <v>10.277668983050848</v>
      </c>
      <c r="I24" s="10">
        <v>19.596197491525427</v>
      </c>
      <c r="J24" s="10">
        <v>28.620338576271187</v>
      </c>
      <c r="K24" s="12">
        <v>38.370947898305083</v>
      </c>
    </row>
    <row r="25" spans="1:11" x14ac:dyDescent="0.25">
      <c r="A25" s="2">
        <v>6</v>
      </c>
      <c r="B25" s="9">
        <v>-59.161456428571427</v>
      </c>
      <c r="C25" s="10">
        <v>-48.596393025210077</v>
      </c>
      <c r="D25" s="19">
        <v>-36.991072268907558</v>
      </c>
      <c r="E25" s="10">
        <v>-24.735669705882351</v>
      </c>
      <c r="F25" s="10">
        <v>-11.605986596638656</v>
      </c>
      <c r="G25" s="10">
        <v>1.501116806722689</v>
      </c>
      <c r="H25" s="10">
        <v>14.665363907563025</v>
      </c>
      <c r="I25" s="10">
        <v>27.337744411764703</v>
      </c>
      <c r="J25" s="10">
        <v>40.141455042016808</v>
      </c>
      <c r="K25" s="12">
        <v>53.179265210084033</v>
      </c>
    </row>
    <row r="26" spans="1:11" x14ac:dyDescent="0.25">
      <c r="A26" s="2">
        <v>7</v>
      </c>
      <c r="B26" s="9">
        <v>-38.370117362637366</v>
      </c>
      <c r="C26" s="10">
        <v>-31.498906868131872</v>
      </c>
      <c r="D26" s="19">
        <v>-23.918507747252747</v>
      </c>
      <c r="E26" s="10">
        <v>-15.587933681318683</v>
      </c>
      <c r="F26" s="10">
        <v>-7.9339027472527475</v>
      </c>
      <c r="G26" s="10">
        <v>-0.48102714285714282</v>
      </c>
      <c r="H26" s="10">
        <v>6.3711246153846153</v>
      </c>
      <c r="I26" s="10">
        <v>12.779625714285716</v>
      </c>
      <c r="J26" s="10">
        <v>19.12946175824176</v>
      </c>
      <c r="K26" s="12">
        <v>24.247089450549453</v>
      </c>
    </row>
    <row r="27" spans="1:11" ht="15.75" thickBot="1" x14ac:dyDescent="0.3">
      <c r="A27" s="2">
        <v>8</v>
      </c>
      <c r="B27" s="13">
        <v>-37.293583959999999</v>
      </c>
      <c r="C27" s="14">
        <v>-31.796962000000004</v>
      </c>
      <c r="D27" s="20">
        <v>-25.407567159999999</v>
      </c>
      <c r="E27" s="14">
        <v>-18.85754592</v>
      </c>
      <c r="F27" s="14">
        <v>-11.08024764</v>
      </c>
      <c r="G27" s="14">
        <v>-2.89411928</v>
      </c>
      <c r="H27" s="14">
        <v>5.8286747200000004</v>
      </c>
      <c r="I27" s="14">
        <v>14.74989536</v>
      </c>
      <c r="J27" s="14">
        <v>23.743866399999998</v>
      </c>
      <c r="K27" s="16">
        <v>33.035812719999996</v>
      </c>
    </row>
    <row r="28" spans="1:11" x14ac:dyDescent="0.25">
      <c r="A28" s="2"/>
    </row>
    <row r="29" spans="1:11" x14ac:dyDescent="0.25">
      <c r="A29" s="2" t="s">
        <v>11</v>
      </c>
      <c r="B29" s="17">
        <f>AVERAGE(B20:B27)</f>
        <v>-135.38228798317954</v>
      </c>
      <c r="C29" s="17">
        <f t="shared" ref="C29:K29" si="2">AVERAGE(C20:C27)</f>
        <v>-105.81865020424823</v>
      </c>
      <c r="D29" s="17">
        <f t="shared" si="2"/>
        <v>-75.695125265652578</v>
      </c>
      <c r="E29" s="17">
        <f t="shared" si="2"/>
        <v>-47.74959022506976</v>
      </c>
      <c r="F29" s="17">
        <f t="shared" si="2"/>
        <v>-20.74781180370007</v>
      </c>
      <c r="G29" s="17">
        <f t="shared" si="2"/>
        <v>5.3753438619058933</v>
      </c>
      <c r="H29" s="17">
        <f t="shared" si="2"/>
        <v>30.914809321107931</v>
      </c>
      <c r="I29" s="17">
        <f t="shared" si="2"/>
        <v>55.869414778201879</v>
      </c>
      <c r="J29" s="17">
        <f t="shared" si="2"/>
        <v>80.899950371882383</v>
      </c>
      <c r="K29" s="17">
        <f t="shared" si="2"/>
        <v>106.26313367100565</v>
      </c>
    </row>
    <row r="30" spans="1:11" x14ac:dyDescent="0.25">
      <c r="A30" s="2" t="s">
        <v>12</v>
      </c>
      <c r="B30" s="17">
        <f>B29/SQRT(8)</f>
        <v>-47.864866942728142</v>
      </c>
      <c r="C30" s="17">
        <f t="shared" ref="C30:K30" si="3">C29/SQRT(8)</f>
        <v>-37.412542567715583</v>
      </c>
      <c r="D30" s="17">
        <f t="shared" si="3"/>
        <v>-26.762268189054051</v>
      </c>
      <c r="E30" s="17">
        <f t="shared" si="3"/>
        <v>-16.882029523512855</v>
      </c>
      <c r="F30" s="17">
        <f t="shared" si="3"/>
        <v>-7.3354592105893062</v>
      </c>
      <c r="G30" s="17">
        <f t="shared" si="3"/>
        <v>1.9004710479815707</v>
      </c>
      <c r="H30" s="17">
        <f t="shared" si="3"/>
        <v>10.930035655022252</v>
      </c>
      <c r="I30" s="17">
        <f t="shared" si="3"/>
        <v>19.75282102529523</v>
      </c>
      <c r="J30" s="17">
        <f t="shared" si="3"/>
        <v>28.602451752806594</v>
      </c>
      <c r="K30" s="17">
        <f t="shared" si="3"/>
        <v>37.569691204450315</v>
      </c>
    </row>
    <row r="31" spans="1:11" x14ac:dyDescent="0.25">
      <c r="A3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</dc:creator>
  <cp:lastModifiedBy>CFTR</cp:lastModifiedBy>
  <dcterms:created xsi:type="dcterms:W3CDTF">2015-06-30T10:00:01Z</dcterms:created>
  <dcterms:modified xsi:type="dcterms:W3CDTF">2015-06-30T11:41:46Z</dcterms:modified>
</cp:coreProperties>
</file>